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PE - Zużycie w kWh" sheetId="1" r:id="rId1"/>
    <sheet name="PPE - arkusz ofertowy" sheetId="2" r:id="rId2"/>
  </sheets>
  <definedNames/>
  <calcPr fullCalcOnLoad="1"/>
</workbook>
</file>

<file path=xl/sharedStrings.xml><?xml version="1.0" encoding="utf-8"?>
<sst xmlns="http://schemas.openxmlformats.org/spreadsheetml/2006/main" count="78" uniqueCount="44">
  <si>
    <t>Lokalizacja</t>
  </si>
  <si>
    <t>Moc kW</t>
  </si>
  <si>
    <t>Taryfa</t>
  </si>
  <si>
    <t>Cena zł/MWh</t>
  </si>
  <si>
    <t>UWAGI</t>
  </si>
  <si>
    <t>24 h</t>
  </si>
  <si>
    <t>dzienna</t>
  </si>
  <si>
    <t>nocna</t>
  </si>
  <si>
    <t>Golina Wielka 80, 63-940 Bojanowo</t>
  </si>
  <si>
    <t>B21</t>
  </si>
  <si>
    <t>x</t>
  </si>
  <si>
    <t>Zakrzewo 58, 63-911 Rawicz</t>
  </si>
  <si>
    <t>C21</t>
  </si>
  <si>
    <t>Zakrzewo 53, 63-910 Miejska Górka warsztat</t>
  </si>
  <si>
    <t>C11</t>
  </si>
  <si>
    <t>Golina Wielka 80, 63-940 Bojanowo biuro</t>
  </si>
  <si>
    <t>Golina Wielka 80, 63-940 Bojanowo korytarz</t>
  </si>
  <si>
    <t>Golina Wielka 21, 63-940 Bojanowo Dolne</t>
  </si>
  <si>
    <t>Żołędnica 41, 63-911 Rawicz Pałac</t>
  </si>
  <si>
    <t>C12b</t>
  </si>
  <si>
    <t>lp</t>
  </si>
  <si>
    <t>Opłata handlowa 
zł/m-c</t>
  </si>
  <si>
    <t>Wyszczególnienie</t>
  </si>
  <si>
    <t>Golina W.  80 - korytarz</t>
  </si>
  <si>
    <t>RAZEM gosp. GOLINA WLK.</t>
  </si>
  <si>
    <t>Żołędnica 41 pałac</t>
  </si>
  <si>
    <t>RAZEM gosp. ŻOŁĘDNICA</t>
  </si>
  <si>
    <t>RAZEM HZZ "ŻOŁĘDNICA"</t>
  </si>
  <si>
    <t xml:space="preserve">PPE w HZZ „Żołędnica” </t>
  </si>
  <si>
    <t xml:space="preserve">dostosowane do TPA </t>
  </si>
  <si>
    <t>MWh</t>
  </si>
  <si>
    <t>Zakrzewo 53 WARSZTAT</t>
  </si>
  <si>
    <t>Zakrzewo 58 FERMA</t>
  </si>
  <si>
    <t>Żołędnica 42 Gospodarstwo</t>
  </si>
  <si>
    <t>Golina W. - 21 Dolne</t>
  </si>
  <si>
    <t>Golina W. - 80 biuro</t>
  </si>
  <si>
    <t>Golina W. - 80 miesz + obora</t>
  </si>
  <si>
    <t>Zużycie energii w HZZ „Żołędnica”</t>
  </si>
  <si>
    <t>%</t>
  </si>
  <si>
    <t>Wydartowo II 21, 63-940 Bojanowo</t>
  </si>
  <si>
    <t>Kawcze 68B, 63-940 Bojanowo</t>
  </si>
  <si>
    <t>Żołędnica, 63-900 Rawicz</t>
  </si>
  <si>
    <t>Kawcze 68B Gospodarstwo</t>
  </si>
  <si>
    <t>Wydartowo II 21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</si>
</sst>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0.000"/>
  </numFmts>
  <fonts count="16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2" fillId="4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13" fillId="5" borderId="0" xfId="0" applyNumberFormat="1" applyFont="1" applyFill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view="pageBreakPreview" zoomScale="60" workbookViewId="0" topLeftCell="A1">
      <selection activeCell="D34" sqref="D34"/>
    </sheetView>
  </sheetViews>
  <sheetFormatPr defaultColWidth="9.00390625" defaultRowHeight="12.75"/>
  <cols>
    <col min="2" max="2" width="8.75390625" style="0" customWidth="1"/>
    <col min="3" max="3" width="28.25390625" style="0" customWidth="1"/>
    <col min="4" max="4" width="11.25390625" style="0" customWidth="1"/>
  </cols>
  <sheetData>
    <row r="1" spans="2:5" ht="15">
      <c r="B1" s="14" t="s">
        <v>37</v>
      </c>
      <c r="C1" s="15"/>
      <c r="D1" s="15"/>
      <c r="E1" s="15"/>
    </row>
    <row r="2" ht="15.75" thickBot="1">
      <c r="B2" s="16"/>
    </row>
    <row r="3" spans="2:5" ht="13.5" thickBot="1">
      <c r="B3" s="18" t="s">
        <v>2</v>
      </c>
      <c r="C3" s="19" t="s">
        <v>22</v>
      </c>
      <c r="D3" s="19" t="s">
        <v>30</v>
      </c>
      <c r="E3" s="25" t="s">
        <v>38</v>
      </c>
    </row>
    <row r="4" spans="2:5" ht="13.5" thickBot="1">
      <c r="B4" s="20" t="s">
        <v>9</v>
      </c>
      <c r="C4" s="21" t="s">
        <v>36</v>
      </c>
      <c r="D4" s="22">
        <v>475358</v>
      </c>
      <c r="E4" s="26">
        <f>(D4*100)/$D$16</f>
        <v>30.066482271288905</v>
      </c>
    </row>
    <row r="5" spans="2:5" ht="13.5" thickBot="1">
      <c r="B5" s="20" t="s">
        <v>14</v>
      </c>
      <c r="C5" s="21" t="s">
        <v>35</v>
      </c>
      <c r="D5" s="22">
        <v>4551</v>
      </c>
      <c r="E5" s="26">
        <f aca="true" t="shared" si="0" ref="E5:E16">(D5*100)/$D$16</f>
        <v>0.28785159988184866</v>
      </c>
    </row>
    <row r="6" spans="2:5" ht="13.5" thickBot="1">
      <c r="B6" s="20" t="s">
        <v>14</v>
      </c>
      <c r="C6" s="21" t="s">
        <v>23</v>
      </c>
      <c r="D6" s="22">
        <v>1313</v>
      </c>
      <c r="E6" s="26">
        <f t="shared" si="0"/>
        <v>0.08304749519772957</v>
      </c>
    </row>
    <row r="7" spans="2:5" ht="13.5" thickBot="1">
      <c r="B7" s="20" t="s">
        <v>14</v>
      </c>
      <c r="C7" s="21" t="s">
        <v>34</v>
      </c>
      <c r="D7" s="22">
        <v>33623</v>
      </c>
      <c r="E7" s="26">
        <f t="shared" si="0"/>
        <v>2.126661028966688</v>
      </c>
    </row>
    <row r="8" spans="2:5" ht="13.5" thickBot="1">
      <c r="B8" s="20" t="s">
        <v>19</v>
      </c>
      <c r="C8" s="21" t="s">
        <v>43</v>
      </c>
      <c r="D8" s="22">
        <v>81688</v>
      </c>
      <c r="E8" s="26">
        <f t="shared" si="0"/>
        <v>5.166781254921655</v>
      </c>
    </row>
    <row r="9" spans="2:5" ht="13.5" thickBot="1">
      <c r="B9" s="28" t="s">
        <v>24</v>
      </c>
      <c r="C9" s="29"/>
      <c r="D9" s="23">
        <v>596533</v>
      </c>
      <c r="E9" s="27">
        <f t="shared" si="0"/>
        <v>37.73082365025683</v>
      </c>
    </row>
    <row r="10" spans="2:5" ht="13.5" thickBot="1">
      <c r="B10" s="20" t="s">
        <v>12</v>
      </c>
      <c r="C10" s="21" t="s">
        <v>42</v>
      </c>
      <c r="D10" s="22">
        <v>489619</v>
      </c>
      <c r="E10" s="26">
        <f t="shared" si="0"/>
        <v>30.968493184476127</v>
      </c>
    </row>
    <row r="11" spans="2:5" ht="13.5" thickBot="1">
      <c r="B11" s="20" t="s">
        <v>14</v>
      </c>
      <c r="C11" s="21" t="s">
        <v>31</v>
      </c>
      <c r="D11" s="22">
        <v>33426</v>
      </c>
      <c r="E11" s="26">
        <f t="shared" si="0"/>
        <v>2.114200742177691</v>
      </c>
    </row>
    <row r="12" spans="2:5" ht="13.5" thickBot="1">
      <c r="B12" s="20" t="s">
        <v>9</v>
      </c>
      <c r="C12" s="21" t="s">
        <v>32</v>
      </c>
      <c r="D12" s="22">
        <v>403548</v>
      </c>
      <c r="E12" s="26">
        <f t="shared" si="0"/>
        <v>25.52448636104598</v>
      </c>
    </row>
    <row r="13" spans="2:5" ht="13.5" thickBot="1">
      <c r="B13" s="20" t="s">
        <v>12</v>
      </c>
      <c r="C13" s="21" t="s">
        <v>33</v>
      </c>
      <c r="D13" s="22">
        <v>39918</v>
      </c>
      <c r="E13" s="26">
        <f t="shared" si="0"/>
        <v>2.5248209545338685</v>
      </c>
    </row>
    <row r="14" spans="2:5" ht="13.5" thickBot="1">
      <c r="B14" s="20" t="s">
        <v>14</v>
      </c>
      <c r="C14" s="21" t="s">
        <v>25</v>
      </c>
      <c r="D14" s="22">
        <v>17979</v>
      </c>
      <c r="E14" s="26">
        <f t="shared" si="0"/>
        <v>1.137175107509505</v>
      </c>
    </row>
    <row r="15" spans="2:5" ht="13.5" thickBot="1">
      <c r="B15" s="28" t="s">
        <v>26</v>
      </c>
      <c r="C15" s="29"/>
      <c r="D15" s="23">
        <v>984490</v>
      </c>
      <c r="E15" s="27">
        <f t="shared" si="0"/>
        <v>62.26917634974317</v>
      </c>
    </row>
    <row r="16" spans="2:5" ht="13.5" thickBot="1">
      <c r="B16" s="30" t="s">
        <v>27</v>
      </c>
      <c r="C16" s="31"/>
      <c r="D16" s="24">
        <v>1581023</v>
      </c>
      <c r="E16" s="26">
        <f t="shared" si="0"/>
        <v>100</v>
      </c>
    </row>
    <row r="17" ht="15">
      <c r="B17" s="17"/>
    </row>
  </sheetData>
  <mergeCells count="3">
    <mergeCell ref="B15:C15"/>
    <mergeCell ref="B16:C16"/>
    <mergeCell ref="B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3.125" style="1" bestFit="1" customWidth="1"/>
    <col min="2" max="2" width="36.125" style="1" customWidth="1"/>
    <col min="3" max="3" width="7.25390625" style="1" customWidth="1"/>
    <col min="4" max="4" width="6.875" style="1" customWidth="1"/>
    <col min="5" max="5" width="10.75390625" style="1" customWidth="1"/>
    <col min="6" max="7" width="9.125" style="1" customWidth="1"/>
    <col min="8" max="8" width="13.375" style="1" customWidth="1"/>
    <col min="9" max="9" width="23.875" style="1" customWidth="1"/>
    <col min="10" max="16384" width="9.125" style="1" customWidth="1"/>
  </cols>
  <sheetData>
    <row r="2" ht="15">
      <c r="B2" s="14" t="s">
        <v>28</v>
      </c>
    </row>
    <row r="4" spans="1:9" ht="17.25" customHeight="1">
      <c r="A4" s="34" t="s">
        <v>20</v>
      </c>
      <c r="B4" s="35" t="s">
        <v>0</v>
      </c>
      <c r="C4" s="32" t="s">
        <v>1</v>
      </c>
      <c r="D4" s="35" t="s">
        <v>2</v>
      </c>
      <c r="E4" s="34" t="s">
        <v>3</v>
      </c>
      <c r="F4" s="34"/>
      <c r="G4" s="34"/>
      <c r="H4" s="32" t="s">
        <v>21</v>
      </c>
      <c r="I4" s="32" t="s">
        <v>4</v>
      </c>
    </row>
    <row r="5" spans="1:9" ht="18" customHeight="1">
      <c r="A5" s="34"/>
      <c r="B5" s="36"/>
      <c r="C5" s="33"/>
      <c r="D5" s="36"/>
      <c r="E5" s="2" t="s">
        <v>5</v>
      </c>
      <c r="F5" s="2" t="s">
        <v>6</v>
      </c>
      <c r="G5" s="2" t="s">
        <v>7</v>
      </c>
      <c r="H5" s="33"/>
      <c r="I5" s="33"/>
    </row>
    <row r="6" spans="1:9" ht="12.75">
      <c r="A6" s="3">
        <v>1</v>
      </c>
      <c r="B6" s="4" t="s">
        <v>8</v>
      </c>
      <c r="C6" s="3">
        <v>277</v>
      </c>
      <c r="D6" s="5" t="s">
        <v>9</v>
      </c>
      <c r="E6" s="6"/>
      <c r="F6" s="3"/>
      <c r="G6" s="3"/>
      <c r="H6" s="7"/>
      <c r="I6" s="8" t="s">
        <v>29</v>
      </c>
    </row>
    <row r="7" spans="1:9" ht="12.75">
      <c r="A7" s="5">
        <v>2</v>
      </c>
      <c r="B7" s="9" t="s">
        <v>11</v>
      </c>
      <c r="C7" s="5">
        <v>100</v>
      </c>
      <c r="D7" s="5" t="s">
        <v>9</v>
      </c>
      <c r="E7" s="10"/>
      <c r="F7" s="5" t="s">
        <v>10</v>
      </c>
      <c r="G7" s="5" t="s">
        <v>10</v>
      </c>
      <c r="H7" s="11"/>
      <c r="I7" s="8" t="s">
        <v>29</v>
      </c>
    </row>
    <row r="8" spans="1:9" ht="12.75">
      <c r="A8" s="5">
        <v>3</v>
      </c>
      <c r="B8" s="9" t="s">
        <v>40</v>
      </c>
      <c r="C8" s="5">
        <v>90</v>
      </c>
      <c r="D8" s="5" t="s">
        <v>12</v>
      </c>
      <c r="E8" s="10"/>
      <c r="F8" s="5" t="s">
        <v>10</v>
      </c>
      <c r="G8" s="5" t="s">
        <v>10</v>
      </c>
      <c r="H8" s="11"/>
      <c r="I8" s="12"/>
    </row>
    <row r="9" spans="1:9" ht="12.75">
      <c r="A9" s="3">
        <v>4</v>
      </c>
      <c r="B9" s="9" t="s">
        <v>41</v>
      </c>
      <c r="C9" s="5">
        <v>70</v>
      </c>
      <c r="D9" s="5" t="s">
        <v>12</v>
      </c>
      <c r="E9" s="10"/>
      <c r="F9" s="5" t="s">
        <v>10</v>
      </c>
      <c r="G9" s="5" t="s">
        <v>10</v>
      </c>
      <c r="H9" s="11"/>
      <c r="I9" s="12"/>
    </row>
    <row r="10" spans="1:9" ht="12.75">
      <c r="A10" s="5">
        <v>5</v>
      </c>
      <c r="B10" s="9" t="s">
        <v>13</v>
      </c>
      <c r="C10" s="5">
        <v>14</v>
      </c>
      <c r="D10" s="5" t="s">
        <v>14</v>
      </c>
      <c r="E10" s="10"/>
      <c r="F10" s="5" t="s">
        <v>10</v>
      </c>
      <c r="G10" s="5" t="s">
        <v>10</v>
      </c>
      <c r="H10" s="11"/>
      <c r="I10" s="12"/>
    </row>
    <row r="11" spans="1:9" ht="12.75">
      <c r="A11" s="5">
        <v>6</v>
      </c>
      <c r="B11" s="9" t="s">
        <v>15</v>
      </c>
      <c r="C11" s="5">
        <v>11</v>
      </c>
      <c r="D11" s="5" t="s">
        <v>14</v>
      </c>
      <c r="E11" s="10"/>
      <c r="F11" s="5" t="s">
        <v>10</v>
      </c>
      <c r="G11" s="5" t="s">
        <v>10</v>
      </c>
      <c r="H11" s="11"/>
      <c r="I11" s="13"/>
    </row>
    <row r="12" spans="1:9" ht="12.75">
      <c r="A12" s="3">
        <v>7</v>
      </c>
      <c r="B12" s="9" t="s">
        <v>16</v>
      </c>
      <c r="C12" s="5">
        <v>4</v>
      </c>
      <c r="D12" s="5" t="s">
        <v>14</v>
      </c>
      <c r="E12" s="10"/>
      <c r="F12" s="5" t="s">
        <v>10</v>
      </c>
      <c r="G12" s="5" t="s">
        <v>10</v>
      </c>
      <c r="H12" s="11"/>
      <c r="I12" s="13"/>
    </row>
    <row r="13" spans="1:9" ht="12.75">
      <c r="A13" s="5">
        <v>8</v>
      </c>
      <c r="B13" s="9" t="s">
        <v>17</v>
      </c>
      <c r="C13" s="5">
        <v>40</v>
      </c>
      <c r="D13" s="5" t="s">
        <v>14</v>
      </c>
      <c r="E13" s="10"/>
      <c r="F13" s="5" t="s">
        <v>10</v>
      </c>
      <c r="G13" s="5" t="s">
        <v>10</v>
      </c>
      <c r="H13" s="11"/>
      <c r="I13" s="13"/>
    </row>
    <row r="14" spans="1:9" ht="12.75">
      <c r="A14" s="5">
        <v>9</v>
      </c>
      <c r="B14" s="9" t="s">
        <v>18</v>
      </c>
      <c r="C14" s="5">
        <v>17</v>
      </c>
      <c r="D14" s="5" t="s">
        <v>14</v>
      </c>
      <c r="E14" s="10"/>
      <c r="F14" s="5" t="s">
        <v>10</v>
      </c>
      <c r="G14" s="5" t="s">
        <v>10</v>
      </c>
      <c r="H14" s="11"/>
      <c r="I14" s="13"/>
    </row>
    <row r="15" spans="1:9" ht="12.75">
      <c r="A15" s="3">
        <v>10</v>
      </c>
      <c r="B15" s="9" t="s">
        <v>39</v>
      </c>
      <c r="C15" s="5">
        <v>27</v>
      </c>
      <c r="D15" s="5" t="s">
        <v>19</v>
      </c>
      <c r="E15" s="5" t="s">
        <v>10</v>
      </c>
      <c r="F15" s="10"/>
      <c r="G15" s="10"/>
      <c r="H15" s="11"/>
      <c r="I15" s="13"/>
    </row>
  </sheetData>
  <mergeCells count="7">
    <mergeCell ref="I4:I5"/>
    <mergeCell ref="E4:G4"/>
    <mergeCell ref="A4:A5"/>
    <mergeCell ref="C4:C5"/>
    <mergeCell ref="D4:D5"/>
    <mergeCell ref="H4:H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1997-02-26T13:46:56Z</dcterms:created>
  <dcterms:modified xsi:type="dcterms:W3CDTF">2022-06-27T07:58:14Z</dcterms:modified>
  <cp:category/>
  <cp:version/>
  <cp:contentType/>
  <cp:contentStatus/>
</cp:coreProperties>
</file>